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10320" windowWidth="38445" windowHeight="10365"/>
  </bookViews>
  <sheets>
    <sheet name="USA_DebtDynamicsThen" sheetId="1" r:id="rId1"/>
  </sheets>
  <calcPr calcId="125725" refMode="R1C1"/>
</workbook>
</file>

<file path=xl/calcChain.xml><?xml version="1.0" encoding="utf-8"?>
<calcChain xmlns="http://schemas.openxmlformats.org/spreadsheetml/2006/main">
  <c r="H13" i="1"/>
  <c r="G13"/>
  <c r="F13"/>
  <c r="E13"/>
  <c r="D13"/>
  <c r="C13"/>
</calcChain>
</file>

<file path=xl/sharedStrings.xml><?xml version="1.0" encoding="utf-8"?>
<sst xmlns="http://schemas.openxmlformats.org/spreadsheetml/2006/main" count="22" uniqueCount="21">
  <si>
    <t>Variable\Year</t>
  </si>
  <si>
    <t>1929</t>
  </si>
  <si>
    <t>1930</t>
  </si>
  <si>
    <t>1931</t>
  </si>
  <si>
    <t>1932</t>
  </si>
  <si>
    <t>1933</t>
  </si>
  <si>
    <t>1934</t>
  </si>
  <si>
    <t>1935</t>
  </si>
  <si>
    <t>GDP</t>
  </si>
  <si>
    <t>Change in Nominal GDP %</t>
  </si>
  <si>
    <t>Inflation Rate %</t>
  </si>
  <si>
    <t>Private Debt</t>
  </si>
  <si>
    <t>Debt Growth Rate %</t>
  </si>
  <si>
    <t>Change in Debt</t>
  </si>
  <si>
    <t>GDP + Change in Private Debt</t>
  </si>
  <si>
    <t>Change in Private Aggregate Demand %</t>
  </si>
  <si>
    <t>Government Debt</t>
  </si>
  <si>
    <t>Change in Government Debt</t>
  </si>
  <si>
    <t>GDP + Change in Total Debt</t>
  </si>
  <si>
    <t>Change in Total Aggregate Demand %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</si>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</sst>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%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38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3" formatCode="#,##0"/>
      <alignment horizontal="right" vertical="bottom" textRotation="0" wrapText="0" indent="0" relativeIndent="0" justifyLastLine="0" shrinkToFit="0" mergeCell="0" readingOrder="0"/>
      <protection locked="0" hidden="0"/>
    </dxf>
    <dxf>
      <numFmt numFmtId="3" formatCode="#,##0"/>
      <alignment horizontal="right" vertical="bottom" textRotation="0" wrapText="0" indent="0" relativeIndent="0" justifyLastLine="0" shrinkToFit="0" mergeCell="0" readingOrder="0"/>
      <protection locked="0" hidden="0"/>
    </dxf>
    <dxf>
      <numFmt numFmtId="3" formatCode="#,##0"/>
      <alignment horizontal="right" vertical="bottom" textRotation="0" wrapText="0" indent="0" relativeIndent="0" justifyLastLine="0" shrinkToFit="0" mergeCell="0" readingOrder="0"/>
      <protection locked="0" hidden="0"/>
    </dxf>
    <dxf>
      <numFmt numFmtId="3" formatCode="#,##0"/>
      <alignment horizontal="right" vertical="bottom" textRotation="0" wrapText="0" indent="0" relativeIndent="0" justifyLastLine="0" shrinkToFit="0" mergeCell="0" readingOrder="0"/>
      <protection locked="0" hidden="0"/>
    </dxf>
    <dxf>
      <numFmt numFmtId="3" formatCode="#,##0"/>
      <alignment horizontal="right" vertical="bottom" textRotation="0" wrapText="0" indent="0" relativeIndent="0" justifyLastLine="0" shrinkToFit="0" mergeCell="0" readingOrder="0"/>
      <protection locked="0" hidden="0"/>
    </dxf>
    <dxf>
      <numFmt numFmtId="3" formatCode="#,##0"/>
      <alignment horizontal="right" vertical="bottom" textRotation="0" wrapText="0" indent="0" relativeIndent="0" justifyLastLine="0" shrinkToFit="0" mergeCell="0" readingOrder="0"/>
      <protection locked="0" hidden="0"/>
    </dxf>
    <dxf>
      <numFmt numFmtId="3" formatCode="#,##0"/>
      <alignment horizontal="right" vertical="bottom" textRotation="0" wrapText="0" indent="0" relativeIndent="0" justifyLastLine="0" shrinkToFit="0" mergeCell="0" readingOrder="0"/>
      <protection locked="0" hidden="0"/>
    </dxf>
    <dxf>
      <numFmt numFmtId="0" formatCode="General"/>
      <alignment horizontal="left" vertical="bottom" textRotation="0" wrapText="0" indent="0" relativeIndent="0" justifyLastLine="0" shrinkToFit="0" mergeCell="0" readingOrder="0"/>
      <protection locked="0" hidden="0"/>
    </dxf>
    <dxf>
      <alignment horizontal="right" vertical="bottom" textRotation="0" wrapText="0" indent="0" relativeIndent="0" justifyLastLine="0" shrinkToFit="0" mergeCell="0" readingOrder="0"/>
      <protection locked="0" hidden="0"/>
    </dxf>
    <dxf>
      <numFmt numFmtId="0" formatCode="General"/>
      <alignment horizontal="left" vertical="bottom" textRotation="0" wrapText="0" indent="0" relativeIndent="0" justifyLastLine="0" shrinkToFit="0" mergeCell="0" readingOrder="0"/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H14" totalsRowShown="0" headerRowDxfId="12" dataDxfId="11">
  <autoFilter ref="A1:H14"/>
  <tableColumns count="8">
    <tableColumn id="1" name="Variable\Year" dataDxfId="10"/>
    <tableColumn id="2" name="1929" dataDxfId="9"/>
    <tableColumn id="3" name="1930" dataDxfId="8"/>
    <tableColumn id="4" name="1931" dataDxfId="7"/>
    <tableColumn id="5" name="1932" dataDxfId="6"/>
    <tableColumn id="6" name="1933" dataDxfId="5"/>
    <tableColumn id="7" name="1934" dataDxfId="4"/>
    <tableColumn id="8" name="1935" dataDxfId="3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topLeftCell="C1" zoomScale="200" zoomScaleNormal="200" workbookViewId="0">
      <selection activeCell="G7" sqref="G7"/>
    </sheetView>
  </sheetViews>
  <sheetFormatPr defaultRowHeight="15"/>
  <cols>
    <col min="1" max="1" width="36.5703125" bestFit="1" customWidth="1"/>
    <col min="2" max="8" width="10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 t="s">
        <v>8</v>
      </c>
      <c r="B2" s="2">
        <v>103600</v>
      </c>
      <c r="C2" s="2">
        <v>91200.000000011598</v>
      </c>
      <c r="D2" s="2">
        <v>76500.000000033004</v>
      </c>
      <c r="E2" s="2">
        <v>58700.000000032996</v>
      </c>
      <c r="F2" s="2">
        <v>56399.999999977401</v>
      </c>
      <c r="G2" s="2">
        <v>65999.9999999586</v>
      </c>
      <c r="H2" s="2">
        <v>73299.999999956199</v>
      </c>
    </row>
    <row r="3" spans="1:8">
      <c r="A3" s="1" t="s">
        <v>9</v>
      </c>
      <c r="B3" s="3">
        <v>6.0388945752824198E-2</v>
      </c>
      <c r="C3" s="3">
        <v>-0.119691119691007</v>
      </c>
      <c r="D3" s="3">
        <v>-0.16118421052606099</v>
      </c>
      <c r="E3" s="3">
        <v>-0.23267973856199201</v>
      </c>
      <c r="F3" s="3">
        <v>-3.9182282794792703E-2</v>
      </c>
      <c r="G3" s="3">
        <v>0.17021276595718099</v>
      </c>
      <c r="H3" s="3">
        <v>0.110606060606094</v>
      </c>
    </row>
    <row r="4" spans="1:8">
      <c r="A4" s="1" t="s">
        <v>10</v>
      </c>
      <c r="B4" s="3">
        <v>-1.15606936416185E-2</v>
      </c>
      <c r="C4" s="3">
        <v>0</v>
      </c>
      <c r="D4" s="3">
        <v>-7.0175438596491294E-2</v>
      </c>
      <c r="E4" s="3">
        <v>-0.10062893081761</v>
      </c>
      <c r="F4" s="3">
        <v>-9.7902097902097904E-2</v>
      </c>
      <c r="G4" s="3">
        <v>2.3255813953488299E-2</v>
      </c>
      <c r="H4" s="3">
        <v>3.03030303030303E-2</v>
      </c>
    </row>
    <row r="5" spans="1:8">
      <c r="A5" s="1" t="s">
        <v>11</v>
      </c>
      <c r="B5" s="4">
        <v>161799.999999969</v>
      </c>
      <c r="C5" s="4">
        <v>161100.00000006999</v>
      </c>
      <c r="D5" s="4">
        <v>148400.00000013501</v>
      </c>
      <c r="E5" s="4">
        <v>137100.00000011499</v>
      </c>
      <c r="F5" s="4">
        <v>127900.00000006999</v>
      </c>
      <c r="G5" s="4">
        <v>125300.00000001601</v>
      </c>
      <c r="H5" s="4">
        <v>124499.999999989</v>
      </c>
    </row>
    <row r="6" spans="1:8">
      <c r="A6" s="1" t="s">
        <v>12</v>
      </c>
      <c r="B6" s="3">
        <v>3.6515054452430702E-2</v>
      </c>
      <c r="C6" s="3">
        <v>-4.3263288003671596E-3</v>
      </c>
      <c r="D6" s="3">
        <v>-7.8833022966662905E-2</v>
      </c>
      <c r="E6" s="3">
        <v>-7.6145552560710206E-2</v>
      </c>
      <c r="F6" s="3">
        <v>-6.7104303428428699E-2</v>
      </c>
      <c r="G6" s="3">
        <v>-2.0328381548491301E-2</v>
      </c>
      <c r="H6" s="3">
        <v>-6.3846767759545798E-3</v>
      </c>
    </row>
    <row r="7" spans="1:8">
      <c r="A7" s="1" t="s">
        <v>13</v>
      </c>
      <c r="B7" s="2">
        <v>5700.00000002247</v>
      </c>
      <c r="C7" s="2">
        <v>-699.99999989927198</v>
      </c>
      <c r="D7" s="2">
        <v>-12699.9999999349</v>
      </c>
      <c r="E7" s="2">
        <v>-11300.0000000196</v>
      </c>
      <c r="F7" s="2">
        <v>-9200.0000000452892</v>
      </c>
      <c r="G7" s="2">
        <v>-2600.0000000534501</v>
      </c>
      <c r="H7" s="2">
        <v>-800.00000002721197</v>
      </c>
    </row>
    <row r="8" spans="1:8">
      <c r="A8" s="1" t="s">
        <v>14</v>
      </c>
      <c r="B8" s="2">
        <v>109300.000000022</v>
      </c>
      <c r="C8" s="2">
        <v>90500.000000112399</v>
      </c>
      <c r="D8" s="2">
        <v>63800.000000098204</v>
      </c>
      <c r="E8" s="2">
        <v>47400.000000013402</v>
      </c>
      <c r="F8" s="2">
        <v>47199.999999932101</v>
      </c>
      <c r="G8" s="2">
        <v>63399.9999999051</v>
      </c>
      <c r="H8" s="2">
        <v>72499.999999929001</v>
      </c>
    </row>
    <row r="9" spans="1:8">
      <c r="A9" s="1" t="s">
        <v>15</v>
      </c>
      <c r="B9" s="3">
        <v>0</v>
      </c>
      <c r="C9" s="3">
        <v>-0.17200365965147499</v>
      </c>
      <c r="D9" s="3">
        <v>-0.295027624309183</v>
      </c>
      <c r="E9" s="3">
        <v>-0.25705329153698397</v>
      </c>
      <c r="F9" s="3">
        <v>-4.21940928441369E-3</v>
      </c>
      <c r="G9" s="3">
        <v>0.34322033898297299</v>
      </c>
      <c r="H9" s="3">
        <v>0.143533123028983</v>
      </c>
    </row>
    <row r="10" spans="1:8">
      <c r="A10" s="1" t="s">
        <v>16</v>
      </c>
      <c r="B10" s="2">
        <v>30099.999999989901</v>
      </c>
      <c r="C10" s="2">
        <v>31199.999999941701</v>
      </c>
      <c r="D10" s="2">
        <v>34499.999999885003</v>
      </c>
      <c r="E10" s="2">
        <v>37899.999999919899</v>
      </c>
      <c r="F10" s="2">
        <v>40599.9999999789</v>
      </c>
      <c r="G10" s="2">
        <v>46299.9999999871</v>
      </c>
      <c r="H10" s="2">
        <v>50499.9999999926</v>
      </c>
    </row>
    <row r="11" spans="1:8">
      <c r="A11" s="1" t="s">
        <v>17</v>
      </c>
      <c r="B11" s="2">
        <v>-100.000000010859</v>
      </c>
      <c r="C11" s="2">
        <v>1099.99999995186</v>
      </c>
      <c r="D11" s="2">
        <v>3299.9999999432398</v>
      </c>
      <c r="E11" s="2">
        <v>3400.0000000349501</v>
      </c>
      <c r="F11" s="2">
        <v>2700.0000000589898</v>
      </c>
      <c r="G11" s="2">
        <v>5700.00000000814</v>
      </c>
      <c r="H11" s="2">
        <v>4200.0000000055797</v>
      </c>
    </row>
    <row r="12" spans="1:8">
      <c r="A12" s="1" t="s">
        <v>18</v>
      </c>
      <c r="B12" s="2">
        <v>109200.00000001201</v>
      </c>
      <c r="C12" s="2">
        <v>91600.000000064203</v>
      </c>
      <c r="D12" s="2">
        <v>67100.0000000414</v>
      </c>
      <c r="E12" s="2">
        <v>50800.000000048298</v>
      </c>
      <c r="F12" s="2">
        <v>49899.999999991102</v>
      </c>
      <c r="G12" s="2">
        <v>69099.999999913198</v>
      </c>
      <c r="H12" s="2">
        <v>76699.999999934604</v>
      </c>
    </row>
    <row r="13" spans="1:8">
      <c r="A13" s="1" t="s">
        <v>19</v>
      </c>
      <c r="B13" s="2">
        <v>0</v>
      </c>
      <c r="C13" s="2">
        <f>C12-B12</f>
        <v>-17599.999999947802</v>
      </c>
      <c r="D13" s="2">
        <f t="shared" ref="D13:H13" si="0">D12-C12</f>
        <v>-24500.000000022803</v>
      </c>
      <c r="E13" s="2">
        <f t="shared" si="0"/>
        <v>-16299.999999993102</v>
      </c>
      <c r="F13" s="2">
        <f t="shared" si="0"/>
        <v>-900.0000000571963</v>
      </c>
      <c r="G13" s="2">
        <f t="shared" si="0"/>
        <v>19199.999999922096</v>
      </c>
      <c r="H13" s="2">
        <f t="shared" si="0"/>
        <v>7600.0000000214059</v>
      </c>
    </row>
    <row r="14" spans="1:8">
      <c r="A14" s="1" t="s">
        <v>19</v>
      </c>
      <c r="B14" s="3">
        <v>0</v>
      </c>
      <c r="C14" s="3">
        <v>-0.161172161171662</v>
      </c>
      <c r="D14" s="3">
        <v>-0.26746724890835899</v>
      </c>
      <c r="E14" s="3">
        <v>-0.242921013412564</v>
      </c>
      <c r="F14" s="3">
        <v>-1.7716535434180399E-2</v>
      </c>
      <c r="G14" s="3">
        <v>0.384769539076665</v>
      </c>
      <c r="H14" s="3">
        <v>0.109985528220418</v>
      </c>
    </row>
    <row r="17" spans="4:4">
      <c r="D17" t="s">
        <v>20</v>
      </c>
    </row>
  </sheetData>
  <conditionalFormatting sqref="B13:H14">
    <cfRule type="cellIs" dxfId="2" priority="2" operator="lessThan">
      <formula>0</formula>
    </cfRule>
  </conditionalFormatting>
  <conditionalFormatting sqref="B2:H14">
    <cfRule type="cellIs" dxfId="0" priority="1" operator="lessThan">
      <formula>0</formula>
    </cfRule>
  </conditionalFormatting>
  <pageMargins left="0.75" right="0.75" top="1" bottom="1" header="0.5" footer="0.5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USA_DebtDynamicsThen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 Keen</cp:lastModifiedBy>
  <dcterms:modified xsi:type="dcterms:W3CDTF">2010-09-02T04:55:55Z</dcterms:modified>
</cp:coreProperties>
</file>